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Sheet1" sheetId="1" r:id="rId1"/>
  </sheets>
  <definedNames>
    <definedName name="_xlnm._FilterDatabase" localSheetId="0" hidden="1">Sheet1!$A$56:$F$59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/>
  <c r="F65"/>
  <c r="F72"/>
  <c r="F67"/>
  <c r="F68"/>
  <c r="F70"/>
  <c r="F69"/>
  <c r="F71"/>
  <c r="F64"/>
  <c r="F60"/>
  <c r="F58"/>
  <c r="F59"/>
  <c r="F57"/>
  <c r="F37"/>
  <c r="F39"/>
  <c r="F40"/>
  <c r="F38"/>
  <c r="F41"/>
  <c r="F42"/>
  <c r="F44"/>
  <c r="F43"/>
  <c r="F36"/>
  <c r="F26"/>
  <c r="F27"/>
  <c r="F28"/>
  <c r="F29"/>
  <c r="F30"/>
  <c r="F32"/>
  <c r="F31"/>
  <c r="F25"/>
  <c r="F13"/>
  <c r="F11"/>
  <c r="F15"/>
  <c r="F14"/>
  <c r="F18"/>
  <c r="F16"/>
  <c r="F17"/>
  <c r="F19"/>
  <c r="F20"/>
  <c r="F21"/>
  <c r="F12"/>
  <c r="F83"/>
  <c r="F80"/>
  <c r="F81"/>
  <c r="F84"/>
  <c r="F85"/>
  <c r="F76"/>
  <c r="F77"/>
  <c r="F78"/>
  <c r="F79"/>
  <c r="F86"/>
  <c r="F87"/>
  <c r="F82"/>
  <c r="G86" l="1"/>
  <c r="G80"/>
  <c r="G78"/>
  <c r="G76"/>
  <c r="G82"/>
  <c r="G84"/>
</calcChain>
</file>

<file path=xl/sharedStrings.xml><?xml version="1.0" encoding="utf-8"?>
<sst xmlns="http://schemas.openxmlformats.org/spreadsheetml/2006/main" count="160" uniqueCount="106">
  <si>
    <t>FINAL JUEGOS BONAERENSES 2021</t>
  </si>
  <si>
    <t>SIERRA DE LOS PADRES GOLF CLUB</t>
  </si>
  <si>
    <t>MENORES DE 13 AÑOS CABALLEROS</t>
  </si>
  <si>
    <t>NOMBRE</t>
  </si>
  <si>
    <t>MUNICIPIO</t>
  </si>
  <si>
    <t>INDEX</t>
  </si>
  <si>
    <t>Neto</t>
  </si>
  <si>
    <t>ESTANISLAO MARADEI</t>
  </si>
  <si>
    <t>25 DE MAYO</t>
  </si>
  <si>
    <t>VALDEZ JUAN SEGUNDO</t>
  </si>
  <si>
    <t>ESCOBAR</t>
  </si>
  <si>
    <t>NICOLAS DE LOS SANTOS</t>
  </si>
  <si>
    <t>LA MATANZA</t>
  </si>
  <si>
    <t>FERNANDEZ ALBERTI FRANCO</t>
  </si>
  <si>
    <t>BERAZATEGUI</t>
  </si>
  <si>
    <t>NICOLAS PATTI</t>
  </si>
  <si>
    <t>GRAL PUEYRREDON</t>
  </si>
  <si>
    <t>TOMAS GIORDANI</t>
  </si>
  <si>
    <t>PILAR</t>
  </si>
  <si>
    <t>PEDRO PEREGO</t>
  </si>
  <si>
    <t>CORONEL SUEAREZ</t>
  </si>
  <si>
    <t>MANUEL ZUBIZARRETA</t>
  </si>
  <si>
    <t>BAHIA BLANCA</t>
  </si>
  <si>
    <t>RENZO PARODI</t>
  </si>
  <si>
    <t>JUNIN</t>
  </si>
  <si>
    <t>JOAQUIN ROIG</t>
  </si>
  <si>
    <t>PERGAMINO</t>
  </si>
  <si>
    <t>SANTOS OVIEDO</t>
  </si>
  <si>
    <t>GRAL VILLEGAS</t>
  </si>
  <si>
    <t>MENORES DE 15 DAMAS</t>
  </si>
  <si>
    <t>APELLIDO</t>
  </si>
  <si>
    <t>SARA RAMPOLDI</t>
  </si>
  <si>
    <t>JULIA COLOMBIER</t>
  </si>
  <si>
    <t>LA PLATA</t>
  </si>
  <si>
    <t>JUANA MILANO</t>
  </si>
  <si>
    <t>PILAR ARIAUDO</t>
  </si>
  <si>
    <t>NAJUN OLIVIA</t>
  </si>
  <si>
    <t>CAMILA MOLINA</t>
  </si>
  <si>
    <t>OLAVARRIA</t>
  </si>
  <si>
    <t>AGUSTINA ALVAREZ NONINO</t>
  </si>
  <si>
    <t>MORA RULLI</t>
  </si>
  <si>
    <t>CAMPANA</t>
  </si>
  <si>
    <t>MENORES DE 15 CABALLEROS</t>
  </si>
  <si>
    <t>TOMAS BERCHOT</t>
  </si>
  <si>
    <t>VICTOR FIGUEIRA GARCIA</t>
  </si>
  <si>
    <t>VEAS BENJAMIN</t>
  </si>
  <si>
    <t>ALMIRANTE BROWN</t>
  </si>
  <si>
    <t>BAUTISTA PEÑALBA SALGUEIRO</t>
  </si>
  <si>
    <t>EZEIZA</t>
  </si>
  <si>
    <t>SANTIAGO ESPINOSA</t>
  </si>
  <si>
    <t>MERLO</t>
  </si>
  <si>
    <t>CONRADO GONZALEZ PINI</t>
  </si>
  <si>
    <t>AUGUSTO PIZZO</t>
  </si>
  <si>
    <t>TORNQUIST</t>
  </si>
  <si>
    <t>MARIANO GARCIA</t>
  </si>
  <si>
    <t>BALTAZAR BILBAO</t>
  </si>
  <si>
    <t>TRENQUE LAUQUEN</t>
  </si>
  <si>
    <t>MENORES DE 18 AÑOS DAMAS</t>
  </si>
  <si>
    <t>MERCEDES ALDANA</t>
  </si>
  <si>
    <t>VICTORIA DOMBALD</t>
  </si>
  <si>
    <t>LUJAN</t>
  </si>
  <si>
    <t>SOFIA AYESA ITZIAR</t>
  </si>
  <si>
    <t xml:space="preserve">FELICITAS DI MARTINO </t>
  </si>
  <si>
    <t>DOLORES</t>
  </si>
  <si>
    <t>MENORES DE 18 CABALLEROS</t>
  </si>
  <si>
    <t>SEVERIANO PISARENKO</t>
  </si>
  <si>
    <t>ALVAREZ BALLADARES BAUTISTA</t>
  </si>
  <si>
    <t>SANTIAGO PRIOLETO</t>
  </si>
  <si>
    <t>TANDIL</t>
  </si>
  <si>
    <t>THYAGO PONDEPEYRE</t>
  </si>
  <si>
    <t>GUIDO FELIPE</t>
  </si>
  <si>
    <t>BERAZATEGUII</t>
  </si>
  <si>
    <t>CAMILO ROULLER</t>
  </si>
  <si>
    <t>DAIRAEUCX</t>
  </si>
  <si>
    <t>GASTON SAHAGUM</t>
  </si>
  <si>
    <t>CONRADO BILBAO</t>
  </si>
  <si>
    <t>MANUEL CARMONA</t>
  </si>
  <si>
    <t>BRAGADO</t>
  </si>
  <si>
    <t>REGION</t>
  </si>
  <si>
    <t>XVI</t>
  </si>
  <si>
    <t>DANTE MOIONI</t>
  </si>
  <si>
    <t>UMMA DEPREZ GRUNTIG</t>
  </si>
  <si>
    <t>VI</t>
  </si>
  <si>
    <t>MILAGROS GIORDANI</t>
  </si>
  <si>
    <t>RAMIRO AUÑON</t>
  </si>
  <si>
    <t>V</t>
  </si>
  <si>
    <t>FATIMA SCAVETA</t>
  </si>
  <si>
    <t>MAXIMO RULLI</t>
  </si>
  <si>
    <t>XII</t>
  </si>
  <si>
    <t>MALENA BAHIA</t>
  </si>
  <si>
    <t>OLIVER WAGNER</t>
  </si>
  <si>
    <t>IX</t>
  </si>
  <si>
    <t>JAZMIN USANDIZAGA</t>
  </si>
  <si>
    <t>LINCOLN</t>
  </si>
  <si>
    <t>MANUEL LOPEZ</t>
  </si>
  <si>
    <t>9 DE JULIO</t>
  </si>
  <si>
    <t>X</t>
  </si>
  <si>
    <t>MORA MOLINA</t>
  </si>
  <si>
    <t>BAUTISTA BAJENETA</t>
  </si>
  <si>
    <t>GROSS</t>
  </si>
  <si>
    <t>IDA</t>
  </si>
  <si>
    <t>VUELTA</t>
  </si>
  <si>
    <t xml:space="preserve">  </t>
  </si>
  <si>
    <t>CATEGORIA MIXTA MENORES DE 18 AÑOS</t>
  </si>
  <si>
    <t>SAN ISIDRO</t>
  </si>
  <si>
    <t>HURLINGHAN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</si>
</sst>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.0_-;\-* #,##0.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3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3" xfId="0" applyBorder="1" applyAlignment="1">
      <alignment horizontal="left"/>
    </xf>
    <xf numFmtId="164" fontId="0" fillId="0" borderId="3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3" borderId="1" xfId="0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</xdr:colOff>
      <xdr:row>0</xdr:row>
      <xdr:rowOff>0</xdr:rowOff>
    </xdr:from>
    <xdr:to>
      <xdr:col>2</xdr:col>
      <xdr:colOff>762281</xdr:colOff>
      <xdr:row>5</xdr:row>
      <xdr:rowOff>50789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98420" y="0"/>
          <a:ext cx="701321" cy="965189"/>
        </a:xfrm>
        <a:prstGeom prst="rect">
          <a:avLst/>
        </a:prstGeom>
      </xdr:spPr>
    </xdr:pic>
    <xdr:clientData/>
  </xdr:twoCellAnchor>
  <xdr:twoCellAnchor editAs="oneCell">
    <xdr:from>
      <xdr:col>0</xdr:col>
      <xdr:colOff>45721</xdr:colOff>
      <xdr:row>0</xdr:row>
      <xdr:rowOff>102336</xdr:rowOff>
    </xdr:from>
    <xdr:to>
      <xdr:col>1</xdr:col>
      <xdr:colOff>625471</xdr:colOff>
      <xdr:row>5</xdr:row>
      <xdr:rowOff>46974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721" y="102336"/>
          <a:ext cx="1067430" cy="859038"/>
        </a:xfrm>
        <a:prstGeom prst="rect">
          <a:avLst/>
        </a:prstGeom>
      </xdr:spPr>
    </xdr:pic>
    <xdr:clientData/>
  </xdr:twoCellAnchor>
  <xdr:twoCellAnchor editAs="oneCell">
    <xdr:from>
      <xdr:col>4</xdr:col>
      <xdr:colOff>256619</xdr:colOff>
      <xdr:row>0</xdr:row>
      <xdr:rowOff>56066</xdr:rowOff>
    </xdr:from>
    <xdr:to>
      <xdr:col>5</xdr:col>
      <xdr:colOff>723901</xdr:colOff>
      <xdr:row>5</xdr:row>
      <xdr:rowOff>143894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05759" y="56066"/>
          <a:ext cx="970202" cy="1002228"/>
        </a:xfrm>
        <a:prstGeom prst="rect">
          <a:avLst/>
        </a:prstGeom>
      </xdr:spPr>
    </xdr:pic>
    <xdr:clientData/>
  </xdr:twoCellAnchor>
  <xdr:twoCellAnchor editAs="oneCell">
    <xdr:from>
      <xdr:col>2</xdr:col>
      <xdr:colOff>15239</xdr:colOff>
      <xdr:row>46</xdr:row>
      <xdr:rowOff>22860</xdr:rowOff>
    </xdr:from>
    <xdr:to>
      <xdr:col>2</xdr:col>
      <xdr:colOff>711052</xdr:colOff>
      <xdr:row>51</xdr:row>
      <xdr:rowOff>66069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552699" y="8747760"/>
          <a:ext cx="695813" cy="9576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125195</xdr:rowOff>
    </xdr:from>
    <xdr:to>
      <xdr:col>1</xdr:col>
      <xdr:colOff>571366</xdr:colOff>
      <xdr:row>51</xdr:row>
      <xdr:rowOff>63086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8850095"/>
          <a:ext cx="1059046" cy="852291"/>
        </a:xfrm>
        <a:prstGeom prst="rect">
          <a:avLst/>
        </a:prstGeom>
      </xdr:spPr>
    </xdr:pic>
    <xdr:clientData/>
  </xdr:twoCellAnchor>
  <xdr:twoCellAnchor editAs="oneCell">
    <xdr:from>
      <xdr:col>4</xdr:col>
      <xdr:colOff>210898</xdr:colOff>
      <xdr:row>46</xdr:row>
      <xdr:rowOff>78926</xdr:rowOff>
    </xdr:from>
    <xdr:to>
      <xdr:col>5</xdr:col>
      <xdr:colOff>670560</xdr:colOff>
      <xdr:row>51</xdr:row>
      <xdr:rowOff>158883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760038" y="8803826"/>
          <a:ext cx="962582" cy="994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I91"/>
  <sheetViews>
    <sheetView tabSelected="1" workbookViewId="0"/>
  </sheetViews>
  <sheetFormatPr baseColWidth="10" defaultColWidth="9.140625" defaultRowHeight="15"/>
  <cols>
    <col min="1" max="1" width="7.140625" customWidth="1"/>
    <col min="2" max="2" width="27.7109375" customWidth="1"/>
    <col min="3" max="3" width="18.28515625" customWidth="1"/>
    <col min="4" max="4" width="7.7109375" style="9" customWidth="1"/>
    <col min="5" max="5" width="7.28515625" customWidth="1"/>
    <col min="6" max="6" width="11.28515625" customWidth="1"/>
  </cols>
  <sheetData>
    <row r="7" spans="1:6" ht="21">
      <c r="B7" s="36" t="s">
        <v>0</v>
      </c>
      <c r="C7" s="36"/>
      <c r="D7" s="36"/>
      <c r="E7" s="36"/>
    </row>
    <row r="8" spans="1:6" ht="18.75">
      <c r="B8" s="37" t="s">
        <v>1</v>
      </c>
      <c r="C8" s="37"/>
      <c r="D8" s="37"/>
      <c r="E8" s="37"/>
    </row>
    <row r="9" spans="1:6">
      <c r="A9" s="38" t="s">
        <v>2</v>
      </c>
      <c r="B9" s="38"/>
      <c r="C9" s="38"/>
      <c r="D9" s="38"/>
      <c r="E9" s="38"/>
      <c r="F9" s="38"/>
    </row>
    <row r="10" spans="1:6">
      <c r="A10" s="1"/>
      <c r="B10" s="2" t="s">
        <v>3</v>
      </c>
      <c r="C10" s="2" t="s">
        <v>4</v>
      </c>
      <c r="D10" s="4" t="s">
        <v>100</v>
      </c>
      <c r="E10" s="3" t="s">
        <v>101</v>
      </c>
      <c r="F10" s="4" t="s">
        <v>99</v>
      </c>
    </row>
    <row r="11" spans="1:6">
      <c r="A11" s="1">
        <v>3</v>
      </c>
      <c r="B11" s="5" t="s">
        <v>11</v>
      </c>
      <c r="C11" s="25" t="s">
        <v>12</v>
      </c>
      <c r="D11" s="5">
        <v>40</v>
      </c>
      <c r="E11" s="5">
        <v>38</v>
      </c>
      <c r="F11" s="5">
        <f t="shared" ref="F11:F21" si="0">+D11+E11</f>
        <v>78</v>
      </c>
    </row>
    <row r="12" spans="1:6">
      <c r="A12" s="1">
        <v>1</v>
      </c>
      <c r="B12" s="5" t="s">
        <v>7</v>
      </c>
      <c r="C12" s="25" t="s">
        <v>8</v>
      </c>
      <c r="D12" s="5">
        <v>40</v>
      </c>
      <c r="E12" s="5">
        <v>39</v>
      </c>
      <c r="F12" s="5">
        <f t="shared" si="0"/>
        <v>79</v>
      </c>
    </row>
    <row r="13" spans="1:6">
      <c r="A13" s="1">
        <v>2</v>
      </c>
      <c r="B13" s="5" t="s">
        <v>9</v>
      </c>
      <c r="C13" s="25" t="s">
        <v>10</v>
      </c>
      <c r="D13" s="5">
        <v>39</v>
      </c>
      <c r="E13" s="5">
        <v>41</v>
      </c>
      <c r="F13" s="5">
        <f t="shared" si="0"/>
        <v>80</v>
      </c>
    </row>
    <row r="14" spans="1:6">
      <c r="A14" s="1">
        <v>5</v>
      </c>
      <c r="B14" s="43" t="s">
        <v>15</v>
      </c>
      <c r="C14" s="25" t="s">
        <v>16</v>
      </c>
      <c r="D14" s="5">
        <v>41</v>
      </c>
      <c r="E14" s="5">
        <v>41</v>
      </c>
      <c r="F14" s="5">
        <f t="shared" si="0"/>
        <v>82</v>
      </c>
    </row>
    <row r="15" spans="1:6">
      <c r="A15" s="1">
        <v>4</v>
      </c>
      <c r="B15" s="5" t="s">
        <v>13</v>
      </c>
      <c r="C15" s="25" t="s">
        <v>14</v>
      </c>
      <c r="D15" s="5">
        <v>45</v>
      </c>
      <c r="E15" s="5">
        <v>43</v>
      </c>
      <c r="F15" s="5">
        <f t="shared" si="0"/>
        <v>88</v>
      </c>
    </row>
    <row r="16" spans="1:6">
      <c r="A16" s="1">
        <v>7</v>
      </c>
      <c r="B16" s="5" t="s">
        <v>19</v>
      </c>
      <c r="C16" s="25" t="s">
        <v>20</v>
      </c>
      <c r="D16" s="5">
        <v>46</v>
      </c>
      <c r="E16" s="5">
        <v>46</v>
      </c>
      <c r="F16" s="5">
        <f t="shared" si="0"/>
        <v>92</v>
      </c>
    </row>
    <row r="17" spans="1:6">
      <c r="A17" s="1">
        <v>8</v>
      </c>
      <c r="B17" s="5" t="s">
        <v>21</v>
      </c>
      <c r="C17" s="25" t="s">
        <v>22</v>
      </c>
      <c r="D17" s="5">
        <v>49</v>
      </c>
      <c r="E17" s="5">
        <v>45</v>
      </c>
      <c r="F17" s="5">
        <f t="shared" si="0"/>
        <v>94</v>
      </c>
    </row>
    <row r="18" spans="1:6">
      <c r="A18" s="1">
        <v>6</v>
      </c>
      <c r="B18" s="5" t="s">
        <v>17</v>
      </c>
      <c r="C18" s="25" t="s">
        <v>18</v>
      </c>
      <c r="D18" s="5">
        <v>51</v>
      </c>
      <c r="E18" s="5">
        <v>46</v>
      </c>
      <c r="F18" s="5">
        <f t="shared" si="0"/>
        <v>97</v>
      </c>
    </row>
    <row r="19" spans="1:6">
      <c r="A19" s="1">
        <v>9</v>
      </c>
      <c r="B19" s="5" t="s">
        <v>23</v>
      </c>
      <c r="C19" s="25" t="s">
        <v>24</v>
      </c>
      <c r="D19" s="5">
        <v>53</v>
      </c>
      <c r="E19" s="5">
        <v>50</v>
      </c>
      <c r="F19" s="5">
        <f t="shared" si="0"/>
        <v>103</v>
      </c>
    </row>
    <row r="20" spans="1:6">
      <c r="A20" s="1">
        <v>10</v>
      </c>
      <c r="B20" s="5" t="s">
        <v>25</v>
      </c>
      <c r="C20" s="25" t="s">
        <v>26</v>
      </c>
      <c r="D20" s="5">
        <v>53</v>
      </c>
      <c r="E20" s="5">
        <v>51</v>
      </c>
      <c r="F20" s="5">
        <f t="shared" si="0"/>
        <v>104</v>
      </c>
    </row>
    <row r="21" spans="1:6">
      <c r="A21" s="1">
        <v>11</v>
      </c>
      <c r="B21" s="5" t="s">
        <v>27</v>
      </c>
      <c r="C21" s="25" t="s">
        <v>28</v>
      </c>
      <c r="D21" s="5">
        <v>56</v>
      </c>
      <c r="E21" s="5">
        <v>57</v>
      </c>
      <c r="F21" s="5">
        <f t="shared" si="0"/>
        <v>113</v>
      </c>
    </row>
    <row r="22" spans="1:6">
      <c r="A22" s="6"/>
      <c r="B22" s="7"/>
      <c r="C22" s="7"/>
      <c r="D22" s="8"/>
      <c r="E22" s="9"/>
      <c r="F22" s="9"/>
    </row>
    <row r="23" spans="1:6">
      <c r="A23" s="39" t="s">
        <v>29</v>
      </c>
      <c r="B23" s="39"/>
      <c r="C23" s="39"/>
      <c r="D23" s="39"/>
      <c r="E23" s="39"/>
      <c r="F23" s="39"/>
    </row>
    <row r="24" spans="1:6">
      <c r="A24" s="10"/>
      <c r="B24" s="1" t="s">
        <v>30</v>
      </c>
      <c r="C24" s="1" t="s">
        <v>4</v>
      </c>
      <c r="D24" s="4" t="s">
        <v>100</v>
      </c>
      <c r="E24" s="3" t="s">
        <v>101</v>
      </c>
      <c r="F24" s="4" t="s">
        <v>99</v>
      </c>
    </row>
    <row r="25" spans="1:6">
      <c r="A25" s="1">
        <v>1</v>
      </c>
      <c r="B25" s="43" t="s">
        <v>31</v>
      </c>
      <c r="C25" s="12" t="s">
        <v>16</v>
      </c>
      <c r="D25" s="12">
        <v>40</v>
      </c>
      <c r="E25" s="12">
        <v>42</v>
      </c>
      <c r="F25" s="12">
        <f t="shared" ref="F25:F32" si="1">+D25+E25</f>
        <v>82</v>
      </c>
    </row>
    <row r="26" spans="1:6">
      <c r="A26" s="1">
        <v>2</v>
      </c>
      <c r="B26" s="12" t="s">
        <v>32</v>
      </c>
      <c r="C26" s="12" t="s">
        <v>33</v>
      </c>
      <c r="D26" s="12">
        <v>45</v>
      </c>
      <c r="E26" s="12">
        <v>43</v>
      </c>
      <c r="F26" s="12">
        <f t="shared" si="1"/>
        <v>88</v>
      </c>
    </row>
    <row r="27" spans="1:6">
      <c r="A27" s="1">
        <v>3</v>
      </c>
      <c r="B27" s="12" t="s">
        <v>34</v>
      </c>
      <c r="C27" s="12" t="s">
        <v>18</v>
      </c>
      <c r="D27" s="12">
        <v>43</v>
      </c>
      <c r="E27" s="12">
        <v>45</v>
      </c>
      <c r="F27" s="12">
        <f t="shared" si="1"/>
        <v>88</v>
      </c>
    </row>
    <row r="28" spans="1:6">
      <c r="A28" s="1">
        <v>4</v>
      </c>
      <c r="B28" s="12" t="s">
        <v>35</v>
      </c>
      <c r="C28" s="12" t="s">
        <v>24</v>
      </c>
      <c r="D28" s="12">
        <v>44</v>
      </c>
      <c r="E28" s="12">
        <v>45</v>
      </c>
      <c r="F28" s="12">
        <f t="shared" si="1"/>
        <v>89</v>
      </c>
    </row>
    <row r="29" spans="1:6">
      <c r="A29" s="1">
        <v>5</v>
      </c>
      <c r="B29" s="12" t="s">
        <v>36</v>
      </c>
      <c r="C29" s="12" t="s">
        <v>14</v>
      </c>
      <c r="D29" s="12">
        <v>45</v>
      </c>
      <c r="E29" s="12">
        <v>48</v>
      </c>
      <c r="F29" s="12">
        <f t="shared" si="1"/>
        <v>93</v>
      </c>
    </row>
    <row r="30" spans="1:6">
      <c r="A30" s="1">
        <v>6</v>
      </c>
      <c r="B30" s="12" t="s">
        <v>37</v>
      </c>
      <c r="C30" s="12" t="s">
        <v>38</v>
      </c>
      <c r="D30" s="12">
        <v>47</v>
      </c>
      <c r="E30" s="12">
        <v>48</v>
      </c>
      <c r="F30" s="12">
        <f t="shared" si="1"/>
        <v>95</v>
      </c>
    </row>
    <row r="31" spans="1:6">
      <c r="A31" s="1">
        <v>9</v>
      </c>
      <c r="B31" s="12" t="s">
        <v>40</v>
      </c>
      <c r="C31" s="12" t="s">
        <v>41</v>
      </c>
      <c r="D31" s="12">
        <v>55</v>
      </c>
      <c r="E31" s="12">
        <v>52</v>
      </c>
      <c r="F31" s="12">
        <f t="shared" si="1"/>
        <v>107</v>
      </c>
    </row>
    <row r="32" spans="1:6">
      <c r="A32" s="1">
        <v>7</v>
      </c>
      <c r="B32" s="12" t="s">
        <v>39</v>
      </c>
      <c r="C32" s="12" t="s">
        <v>28</v>
      </c>
      <c r="D32" s="12">
        <v>60</v>
      </c>
      <c r="E32" s="12">
        <v>55</v>
      </c>
      <c r="F32" s="12">
        <f t="shared" si="1"/>
        <v>115</v>
      </c>
    </row>
    <row r="33" spans="1:6">
      <c r="A33" s="2"/>
      <c r="B33" s="13"/>
      <c r="C33" s="13"/>
      <c r="D33" s="14"/>
      <c r="E33" s="15"/>
      <c r="F33" s="16"/>
    </row>
    <row r="34" spans="1:6">
      <c r="A34" s="40" t="s">
        <v>42</v>
      </c>
      <c r="B34" s="41"/>
      <c r="C34" s="41"/>
      <c r="D34" s="41"/>
      <c r="E34" s="41"/>
      <c r="F34" s="42"/>
    </row>
    <row r="35" spans="1:6">
      <c r="A35" s="1"/>
      <c r="B35" s="1" t="s">
        <v>30</v>
      </c>
      <c r="C35" s="1" t="s">
        <v>4</v>
      </c>
      <c r="D35" s="4" t="s">
        <v>100</v>
      </c>
      <c r="E35" s="3" t="s">
        <v>101</v>
      </c>
      <c r="F35" s="4" t="s">
        <v>99</v>
      </c>
    </row>
    <row r="36" spans="1:6">
      <c r="A36" s="1">
        <v>1</v>
      </c>
      <c r="B36" s="43" t="s">
        <v>43</v>
      </c>
      <c r="C36" s="17" t="s">
        <v>16</v>
      </c>
      <c r="D36" s="17">
        <v>32</v>
      </c>
      <c r="E36" s="17">
        <v>36</v>
      </c>
      <c r="F36" s="17">
        <f t="shared" ref="F36:F44" si="2">+D36+E36</f>
        <v>68</v>
      </c>
    </row>
    <row r="37" spans="1:6">
      <c r="A37" s="1">
        <v>2</v>
      </c>
      <c r="B37" s="17" t="s">
        <v>44</v>
      </c>
      <c r="C37" s="17" t="s">
        <v>18</v>
      </c>
      <c r="D37" s="17">
        <v>37</v>
      </c>
      <c r="E37" s="17">
        <v>38</v>
      </c>
      <c r="F37" s="17">
        <f t="shared" si="2"/>
        <v>75</v>
      </c>
    </row>
    <row r="38" spans="1:6">
      <c r="A38" s="1">
        <v>3</v>
      </c>
      <c r="B38" s="17" t="s">
        <v>49</v>
      </c>
      <c r="C38" s="17" t="s">
        <v>50</v>
      </c>
      <c r="D38" s="17">
        <v>43</v>
      </c>
      <c r="E38" s="17">
        <v>40</v>
      </c>
      <c r="F38" s="17">
        <f t="shared" si="2"/>
        <v>83</v>
      </c>
    </row>
    <row r="39" spans="1:6">
      <c r="A39" s="1">
        <v>4</v>
      </c>
      <c r="B39" s="17" t="s">
        <v>45</v>
      </c>
      <c r="C39" s="17" t="s">
        <v>46</v>
      </c>
      <c r="D39" s="17">
        <v>40</v>
      </c>
      <c r="E39" s="17">
        <v>43</v>
      </c>
      <c r="F39" s="17">
        <f t="shared" si="2"/>
        <v>83</v>
      </c>
    </row>
    <row r="40" spans="1:6">
      <c r="A40" s="1">
        <v>5</v>
      </c>
      <c r="B40" s="17" t="s">
        <v>47</v>
      </c>
      <c r="C40" s="17" t="s">
        <v>48</v>
      </c>
      <c r="D40" s="17">
        <v>42</v>
      </c>
      <c r="E40" s="17">
        <v>44</v>
      </c>
      <c r="F40" s="17">
        <f t="shared" si="2"/>
        <v>86</v>
      </c>
    </row>
    <row r="41" spans="1:6">
      <c r="A41" s="1">
        <v>6</v>
      </c>
      <c r="B41" s="17" t="s">
        <v>51</v>
      </c>
      <c r="C41" s="17" t="s">
        <v>38</v>
      </c>
      <c r="D41" s="17">
        <v>43</v>
      </c>
      <c r="E41" s="17">
        <v>46</v>
      </c>
      <c r="F41" s="17">
        <f t="shared" si="2"/>
        <v>89</v>
      </c>
    </row>
    <row r="42" spans="1:6">
      <c r="A42" s="1">
        <v>7</v>
      </c>
      <c r="B42" s="17" t="s">
        <v>52</v>
      </c>
      <c r="C42" s="17" t="s">
        <v>53</v>
      </c>
      <c r="D42" s="17">
        <v>45</v>
      </c>
      <c r="E42" s="17">
        <v>45</v>
      </c>
      <c r="F42" s="17">
        <f t="shared" si="2"/>
        <v>90</v>
      </c>
    </row>
    <row r="43" spans="1:6">
      <c r="A43" s="1">
        <v>8</v>
      </c>
      <c r="B43" s="17" t="s">
        <v>55</v>
      </c>
      <c r="C43" s="17" t="s">
        <v>56</v>
      </c>
      <c r="D43" s="17">
        <v>44</v>
      </c>
      <c r="E43" s="17">
        <v>48</v>
      </c>
      <c r="F43" s="17">
        <f t="shared" si="2"/>
        <v>92</v>
      </c>
    </row>
    <row r="44" spans="1:6">
      <c r="A44" s="1">
        <v>9</v>
      </c>
      <c r="B44" s="17" t="s">
        <v>54</v>
      </c>
      <c r="C44" s="17" t="s">
        <v>24</v>
      </c>
      <c r="D44" s="17">
        <v>46</v>
      </c>
      <c r="E44" s="17">
        <v>49</v>
      </c>
      <c r="F44" s="17">
        <f t="shared" si="2"/>
        <v>95</v>
      </c>
    </row>
    <row r="45" spans="1:6">
      <c r="A45" s="18"/>
      <c r="B45" s="19"/>
      <c r="C45" s="19"/>
      <c r="D45" s="20"/>
      <c r="E45" s="20"/>
      <c r="F45" s="20"/>
    </row>
    <row r="46" spans="1:6">
      <c r="A46" s="18"/>
      <c r="B46" s="21"/>
      <c r="C46" s="21"/>
      <c r="D46" s="21"/>
      <c r="E46" s="20"/>
      <c r="F46" s="9"/>
    </row>
    <row r="47" spans="1:6">
      <c r="A47" s="18"/>
      <c r="B47" s="21"/>
      <c r="C47" s="21"/>
      <c r="D47" s="21"/>
      <c r="E47" s="20"/>
      <c r="F47" s="9"/>
    </row>
    <row r="48" spans="1:6">
      <c r="A48" s="18"/>
      <c r="B48" s="21"/>
      <c r="C48" s="21"/>
      <c r="D48" s="21"/>
      <c r="E48" s="20"/>
      <c r="F48" s="9"/>
    </row>
    <row r="49" spans="1:6">
      <c r="A49" s="18"/>
      <c r="B49" s="21"/>
      <c r="C49" s="21"/>
      <c r="D49" s="21"/>
      <c r="E49" s="20"/>
      <c r="F49" s="9"/>
    </row>
    <row r="50" spans="1:6">
      <c r="A50" s="18"/>
      <c r="B50" s="21"/>
      <c r="C50" s="21"/>
      <c r="D50" s="21"/>
      <c r="E50" s="20"/>
      <c r="F50" s="9"/>
    </row>
    <row r="51" spans="1:6">
      <c r="A51" s="18"/>
      <c r="B51" s="21"/>
      <c r="C51" s="21"/>
      <c r="D51" s="21"/>
      <c r="E51" s="20"/>
      <c r="F51" s="9"/>
    </row>
    <row r="52" spans="1:6">
      <c r="A52" s="18"/>
      <c r="B52" s="21"/>
      <c r="C52" s="21"/>
      <c r="D52" s="21"/>
      <c r="E52" s="20"/>
      <c r="F52" s="9"/>
    </row>
    <row r="53" spans="1:6" ht="21">
      <c r="A53" s="18"/>
      <c r="B53" s="35" t="s">
        <v>0</v>
      </c>
      <c r="C53" s="35"/>
      <c r="D53" s="35"/>
      <c r="E53" s="35"/>
      <c r="F53" s="9"/>
    </row>
    <row r="54" spans="1:6" ht="18.75">
      <c r="A54" s="18"/>
      <c r="B54" s="30" t="s">
        <v>1</v>
      </c>
      <c r="C54" s="30"/>
      <c r="D54" s="30"/>
      <c r="E54" s="30"/>
      <c r="F54" s="9"/>
    </row>
    <row r="55" spans="1:6">
      <c r="A55" s="31" t="s">
        <v>57</v>
      </c>
      <c r="B55" s="31"/>
      <c r="C55" s="31"/>
      <c r="D55" s="31"/>
      <c r="E55" s="31"/>
      <c r="F55" s="32"/>
    </row>
    <row r="56" spans="1:6">
      <c r="A56" s="1"/>
      <c r="B56" s="1" t="s">
        <v>3</v>
      </c>
      <c r="C56" s="1" t="s">
        <v>4</v>
      </c>
      <c r="D56" s="4" t="s">
        <v>100</v>
      </c>
      <c r="E56" s="3" t="s">
        <v>101</v>
      </c>
      <c r="F56" s="4" t="s">
        <v>99</v>
      </c>
    </row>
    <row r="57" spans="1:6">
      <c r="A57" s="1">
        <v>1</v>
      </c>
      <c r="B57" s="22" t="s">
        <v>58</v>
      </c>
      <c r="C57" s="22" t="s">
        <v>10</v>
      </c>
      <c r="D57" s="22">
        <v>41</v>
      </c>
      <c r="E57" s="22">
        <v>41</v>
      </c>
      <c r="F57" s="22">
        <f>+D57+E57</f>
        <v>82</v>
      </c>
    </row>
    <row r="58" spans="1:6">
      <c r="A58" s="1">
        <v>2</v>
      </c>
      <c r="B58" s="43" t="s">
        <v>61</v>
      </c>
      <c r="C58" s="22" t="s">
        <v>16</v>
      </c>
      <c r="D58" s="22">
        <v>48</v>
      </c>
      <c r="E58" s="22">
        <v>43</v>
      </c>
      <c r="F58" s="22">
        <f>+D58+E58</f>
        <v>91</v>
      </c>
    </row>
    <row r="59" spans="1:6">
      <c r="A59" s="1">
        <v>3</v>
      </c>
      <c r="B59" s="43" t="s">
        <v>62</v>
      </c>
      <c r="C59" s="22" t="s">
        <v>63</v>
      </c>
      <c r="D59" s="22">
        <v>44</v>
      </c>
      <c r="E59" s="22">
        <v>47</v>
      </c>
      <c r="F59" s="22">
        <f>+D59+E59</f>
        <v>91</v>
      </c>
    </row>
    <row r="60" spans="1:6">
      <c r="A60" s="1">
        <v>4</v>
      </c>
      <c r="B60" s="22" t="s">
        <v>59</v>
      </c>
      <c r="C60" s="22" t="s">
        <v>60</v>
      </c>
      <c r="D60" s="22">
        <v>43</v>
      </c>
      <c r="E60" s="22">
        <v>48</v>
      </c>
      <c r="F60" s="22">
        <f>+D60+E60</f>
        <v>91</v>
      </c>
    </row>
    <row r="62" spans="1:6">
      <c r="A62" s="33" t="s">
        <v>64</v>
      </c>
      <c r="B62" s="33"/>
      <c r="C62" s="33"/>
      <c r="D62" s="33"/>
      <c r="E62" s="33"/>
      <c r="F62" s="33"/>
    </row>
    <row r="63" spans="1:6">
      <c r="A63" s="1"/>
      <c r="B63" s="1" t="s">
        <v>3</v>
      </c>
      <c r="C63" s="1" t="s">
        <v>4</v>
      </c>
      <c r="D63" s="4" t="s">
        <v>100</v>
      </c>
      <c r="E63" s="3" t="s">
        <v>101</v>
      </c>
      <c r="F63" s="4" t="s">
        <v>99</v>
      </c>
    </row>
    <row r="64" spans="1:6">
      <c r="A64" s="1">
        <v>1</v>
      </c>
      <c r="B64" s="23" t="s">
        <v>65</v>
      </c>
      <c r="C64" s="23" t="s">
        <v>104</v>
      </c>
      <c r="D64" s="23">
        <v>37</v>
      </c>
      <c r="E64" s="23">
        <v>37</v>
      </c>
      <c r="F64" s="23">
        <f t="shared" ref="F64:F72" si="3">+D64+E64</f>
        <v>74</v>
      </c>
    </row>
    <row r="65" spans="1:7">
      <c r="A65" s="1">
        <v>3</v>
      </c>
      <c r="B65" s="43" t="s">
        <v>67</v>
      </c>
      <c r="C65" s="23" t="s">
        <v>68</v>
      </c>
      <c r="D65" s="23">
        <v>38</v>
      </c>
      <c r="E65" s="23">
        <v>38</v>
      </c>
      <c r="F65" s="23">
        <f t="shared" si="3"/>
        <v>76</v>
      </c>
    </row>
    <row r="66" spans="1:7">
      <c r="A66" s="1">
        <v>2</v>
      </c>
      <c r="B66" s="23" t="s">
        <v>66</v>
      </c>
      <c r="C66" s="23" t="s">
        <v>105</v>
      </c>
      <c r="D66" s="23">
        <v>38</v>
      </c>
      <c r="E66" s="23">
        <v>39</v>
      </c>
      <c r="F66" s="23">
        <f t="shared" si="3"/>
        <v>77</v>
      </c>
    </row>
    <row r="67" spans="1:7">
      <c r="A67" s="1">
        <v>5</v>
      </c>
      <c r="B67" s="23" t="s">
        <v>70</v>
      </c>
      <c r="C67" s="23" t="s">
        <v>71</v>
      </c>
      <c r="D67" s="23">
        <v>41</v>
      </c>
      <c r="E67" s="23">
        <v>38</v>
      </c>
      <c r="F67" s="23">
        <f t="shared" si="3"/>
        <v>79</v>
      </c>
    </row>
    <row r="68" spans="1:7">
      <c r="A68" s="1">
        <v>6</v>
      </c>
      <c r="B68" s="23" t="s">
        <v>72</v>
      </c>
      <c r="C68" s="23" t="s">
        <v>73</v>
      </c>
      <c r="D68" s="23">
        <v>40</v>
      </c>
      <c r="E68" s="23">
        <v>41</v>
      </c>
      <c r="F68" s="23">
        <f t="shared" si="3"/>
        <v>81</v>
      </c>
    </row>
    <row r="69" spans="1:7">
      <c r="A69" s="1">
        <v>8</v>
      </c>
      <c r="B69" s="23" t="s">
        <v>75</v>
      </c>
      <c r="C69" s="23" t="s">
        <v>56</v>
      </c>
      <c r="D69" s="23">
        <v>45</v>
      </c>
      <c r="E69" s="23">
        <v>42</v>
      </c>
      <c r="F69" s="23">
        <f t="shared" si="3"/>
        <v>87</v>
      </c>
    </row>
    <row r="70" spans="1:7">
      <c r="A70" s="1">
        <v>7</v>
      </c>
      <c r="B70" s="23" t="s">
        <v>74</v>
      </c>
      <c r="C70" s="23" t="s">
        <v>22</v>
      </c>
      <c r="D70" s="23">
        <v>46</v>
      </c>
      <c r="E70" s="23">
        <v>42</v>
      </c>
      <c r="F70" s="23">
        <f t="shared" si="3"/>
        <v>88</v>
      </c>
    </row>
    <row r="71" spans="1:7">
      <c r="A71" s="1">
        <v>9</v>
      </c>
      <c r="B71" s="23" t="s">
        <v>76</v>
      </c>
      <c r="C71" s="23" t="s">
        <v>77</v>
      </c>
      <c r="D71" s="23">
        <v>45</v>
      </c>
      <c r="E71" s="23">
        <v>46</v>
      </c>
      <c r="F71" s="23">
        <f t="shared" si="3"/>
        <v>91</v>
      </c>
    </row>
    <row r="72" spans="1:7">
      <c r="A72" s="1">
        <v>4</v>
      </c>
      <c r="B72" s="23" t="s">
        <v>69</v>
      </c>
      <c r="C72" s="23" t="s">
        <v>38</v>
      </c>
      <c r="D72" s="23">
        <v>46</v>
      </c>
      <c r="E72" s="23">
        <v>51</v>
      </c>
      <c r="F72" s="23">
        <f t="shared" si="3"/>
        <v>97</v>
      </c>
    </row>
    <row r="73" spans="1:7">
      <c r="A73" s="6"/>
      <c r="B73" s="7"/>
      <c r="C73" s="7"/>
      <c r="D73" s="8"/>
      <c r="E73" s="9"/>
      <c r="F73" s="9"/>
    </row>
    <row r="74" spans="1:7">
      <c r="A74" s="34" t="s">
        <v>103</v>
      </c>
      <c r="B74" s="34"/>
      <c r="C74" s="34"/>
      <c r="D74" s="34"/>
      <c r="E74" s="34"/>
      <c r="F74" s="34"/>
    </row>
    <row r="75" spans="1:7">
      <c r="A75" s="1" t="s">
        <v>78</v>
      </c>
      <c r="B75" s="1" t="s">
        <v>3</v>
      </c>
      <c r="C75" s="1" t="s">
        <v>4</v>
      </c>
      <c r="D75" s="26" t="s">
        <v>99</v>
      </c>
      <c r="E75" s="3" t="s">
        <v>5</v>
      </c>
      <c r="F75" s="11" t="s">
        <v>6</v>
      </c>
    </row>
    <row r="76" spans="1:7">
      <c r="A76" s="24" t="s">
        <v>88</v>
      </c>
      <c r="B76" s="24" t="s">
        <v>89</v>
      </c>
      <c r="C76" s="24" t="s">
        <v>38</v>
      </c>
      <c r="D76" s="24">
        <v>91</v>
      </c>
      <c r="E76" s="24">
        <v>15</v>
      </c>
      <c r="F76" s="24">
        <f t="shared" ref="F76:F85" si="4">+D76-E76</f>
        <v>76</v>
      </c>
      <c r="G76" s="29">
        <f>+F76+F77</f>
        <v>151</v>
      </c>
    </row>
    <row r="77" spans="1:7">
      <c r="A77" s="24" t="s">
        <v>88</v>
      </c>
      <c r="B77" s="24" t="s">
        <v>90</v>
      </c>
      <c r="C77" s="24" t="s">
        <v>8</v>
      </c>
      <c r="D77" s="24">
        <v>98</v>
      </c>
      <c r="E77" s="24">
        <v>23</v>
      </c>
      <c r="F77" s="24">
        <f t="shared" si="4"/>
        <v>75</v>
      </c>
      <c r="G77" s="29"/>
    </row>
    <row r="78" spans="1:7">
      <c r="A78" s="24" t="s">
        <v>91</v>
      </c>
      <c r="B78" s="24" t="s">
        <v>92</v>
      </c>
      <c r="C78" s="24" t="s">
        <v>93</v>
      </c>
      <c r="D78" s="24">
        <v>95</v>
      </c>
      <c r="E78" s="24">
        <v>19</v>
      </c>
      <c r="F78" s="24">
        <f t="shared" si="4"/>
        <v>76</v>
      </c>
      <c r="G78" s="29">
        <f>+F78+F79</f>
        <v>152</v>
      </c>
    </row>
    <row r="79" spans="1:7">
      <c r="A79" s="24" t="s">
        <v>91</v>
      </c>
      <c r="B79" s="24" t="s">
        <v>94</v>
      </c>
      <c r="C79" s="24" t="s">
        <v>95</v>
      </c>
      <c r="D79" s="24">
        <v>109</v>
      </c>
      <c r="E79" s="24">
        <v>33</v>
      </c>
      <c r="F79" s="24">
        <f t="shared" si="4"/>
        <v>76</v>
      </c>
      <c r="G79" s="29"/>
    </row>
    <row r="80" spans="1:7">
      <c r="A80" s="24" t="s">
        <v>82</v>
      </c>
      <c r="B80" s="24" t="s">
        <v>83</v>
      </c>
      <c r="C80" s="24" t="s">
        <v>18</v>
      </c>
      <c r="D80" s="24">
        <v>98</v>
      </c>
      <c r="E80" s="24">
        <v>8</v>
      </c>
      <c r="F80" s="24">
        <f t="shared" si="4"/>
        <v>90</v>
      </c>
      <c r="G80" s="27">
        <f>+F80+F81</f>
        <v>156</v>
      </c>
    </row>
    <row r="81" spans="1:9">
      <c r="A81" s="24" t="s">
        <v>82</v>
      </c>
      <c r="B81" s="24" t="s">
        <v>84</v>
      </c>
      <c r="C81" s="24" t="s">
        <v>18</v>
      </c>
      <c r="D81" s="24">
        <v>99</v>
      </c>
      <c r="E81" s="24">
        <v>33</v>
      </c>
      <c r="F81" s="24">
        <f t="shared" si="4"/>
        <v>66</v>
      </c>
      <c r="G81" s="28"/>
    </row>
    <row r="82" spans="1:9">
      <c r="A82" s="24" t="s">
        <v>79</v>
      </c>
      <c r="B82" s="43" t="s">
        <v>80</v>
      </c>
      <c r="C82" s="24" t="s">
        <v>16</v>
      </c>
      <c r="D82" s="24">
        <v>82</v>
      </c>
      <c r="E82" s="24">
        <v>4</v>
      </c>
      <c r="F82" s="24">
        <f t="shared" si="4"/>
        <v>78</v>
      </c>
      <c r="G82" s="29">
        <f>+F82+F83</f>
        <v>159</v>
      </c>
    </row>
    <row r="83" spans="1:9">
      <c r="A83" s="24" t="s">
        <v>79</v>
      </c>
      <c r="B83" s="43" t="s">
        <v>81</v>
      </c>
      <c r="C83" s="24" t="s">
        <v>16</v>
      </c>
      <c r="D83" s="24">
        <v>99</v>
      </c>
      <c r="E83" s="24">
        <v>18</v>
      </c>
      <c r="F83" s="24">
        <f t="shared" si="4"/>
        <v>81</v>
      </c>
      <c r="G83" s="29"/>
    </row>
    <row r="84" spans="1:9">
      <c r="A84" s="24" t="s">
        <v>85</v>
      </c>
      <c r="B84" s="24" t="s">
        <v>86</v>
      </c>
      <c r="C84" s="24" t="s">
        <v>10</v>
      </c>
      <c r="D84" s="24">
        <v>89</v>
      </c>
      <c r="E84" s="24">
        <v>12</v>
      </c>
      <c r="F84" s="24">
        <f t="shared" si="4"/>
        <v>77</v>
      </c>
      <c r="G84" s="27">
        <f>+F84+F85</f>
        <v>161</v>
      </c>
    </row>
    <row r="85" spans="1:9">
      <c r="A85" s="24" t="s">
        <v>85</v>
      </c>
      <c r="B85" s="24" t="s">
        <v>87</v>
      </c>
      <c r="C85" s="24" t="s">
        <v>41</v>
      </c>
      <c r="D85" s="24">
        <v>120</v>
      </c>
      <c r="E85" s="24">
        <v>36</v>
      </c>
      <c r="F85" s="24">
        <f t="shared" si="4"/>
        <v>84</v>
      </c>
      <c r="G85" s="28"/>
    </row>
    <row r="86" spans="1:9">
      <c r="A86" s="24" t="s">
        <v>96</v>
      </c>
      <c r="B86" s="24" t="s">
        <v>97</v>
      </c>
      <c r="C86" s="24" t="s">
        <v>28</v>
      </c>
      <c r="D86" s="24">
        <v>107</v>
      </c>
      <c r="E86" s="24">
        <v>24</v>
      </c>
      <c r="F86" s="24">
        <f t="shared" ref="F86:F87" si="5">+D86-E86</f>
        <v>83</v>
      </c>
      <c r="G86" s="29">
        <f>+F86+F87</f>
        <v>168</v>
      </c>
    </row>
    <row r="87" spans="1:9">
      <c r="A87" s="24" t="s">
        <v>96</v>
      </c>
      <c r="B87" s="24" t="s">
        <v>98</v>
      </c>
      <c r="C87" s="24" t="s">
        <v>28</v>
      </c>
      <c r="D87" s="24">
        <v>109</v>
      </c>
      <c r="E87" s="24">
        <v>24</v>
      </c>
      <c r="F87" s="24">
        <f t="shared" si="5"/>
        <v>85</v>
      </c>
      <c r="G87" s="29"/>
    </row>
    <row r="91" spans="1:9">
      <c r="I91" t="s">
        <v>102</v>
      </c>
    </row>
  </sheetData>
  <mergeCells count="14">
    <mergeCell ref="B53:E53"/>
    <mergeCell ref="B7:E7"/>
    <mergeCell ref="B8:E8"/>
    <mergeCell ref="A9:F9"/>
    <mergeCell ref="A23:F23"/>
    <mergeCell ref="A34:F34"/>
    <mergeCell ref="G76:G77"/>
    <mergeCell ref="G78:G79"/>
    <mergeCell ref="G86:G87"/>
    <mergeCell ref="B54:E54"/>
    <mergeCell ref="A55:F55"/>
    <mergeCell ref="A62:F62"/>
    <mergeCell ref="A74:F74"/>
    <mergeCell ref="G82:G8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Bollini</dc:creator>
  <cp:lastModifiedBy>Usuario</cp:lastModifiedBy>
  <cp:lastPrinted>2021-11-09T12:29:10Z</cp:lastPrinted>
  <dcterms:created xsi:type="dcterms:W3CDTF">2021-11-09T12:28:24Z</dcterms:created>
  <dcterms:modified xsi:type="dcterms:W3CDTF">2021-11-09T22:03:04Z</dcterms:modified>
</cp:coreProperties>
</file>